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BigTable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<sst xmlns="http://schemas.openxmlformats.org/spreadsheetml/2006/main" count="48" uniqueCount="25">
  <si>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F39</t>
  </si>
  <si>
    <t>H2</t>
  </si>
  <si>
    <t>./explore 39-cisse-x.png 39-legend "TC 100 150 150 150" F 20.83</t>
  </si>
  <si>
    <t>./explore 39-goni-x.png 39-legend "TC 100 150 150 150" F 20.83</t>
  </si>
  <si>
    <t>./explore 39-nouna-x.png 39-legend "TC 100 150 150 150" F 20.83</t>
  </si>
  <si>
    <r>
      <t xml:space="preserve">250 - (250 * </t>
    </r>
    <r>
      <rPr>
        <sz val="10"/>
        <color indexed="12"/>
        <rFont val="Arial"/>
        <family val="2"/>
      </rPr>
      <t>x</t>
    </r>
    <r>
      <rPr>
        <sz val="10"/>
        <color indexed="22"/>
        <rFont val="Arial"/>
        <family val="2"/>
      </rPr>
      <t xml:space="preserve"> / 654)</t>
    </r>
  </si>
  <si>
    <t>(1500 / 12) / 6</t>
  </si>
  <si>
    <t>Pixels</t>
  </si>
  <si>
    <t>Values</t>
  </si>
  <si>
    <t>Cisse</t>
  </si>
  <si>
    <t>Goni</t>
  </si>
  <si>
    <t>Nouna</t>
  </si>
  <si>
    <t>Dec</t>
  </si>
  <si>
    <t>Jan</t>
  </si>
  <si>
    <t>Feb</t>
  </si>
  <si>
    <t>Mar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</si>
  <si>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</si>
  <si>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</si>
  <si>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</si>
  <si>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</si>
  <si>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</si>
  <si>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</si>
  <si>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</si>
  <si>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</si>
  <si>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 2004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</si>
</sst>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2"/>
    </font>
    <font>
      <sz val="66"/>
      <name val="Arial"/>
      <family val="2"/>
    </font>
    <font>
      <sz val="9"/>
      <color indexed="22"/>
      <name val="Arial"/>
      <family val="2"/>
    </font>
    <font>
      <u val="single"/>
      <sz val="9"/>
      <color indexed="22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7.9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0" fillId="0" borderId="0" xfId="0" applyAlignment="1">
      <alignment/>
    </xf>
    <xf numFmtId="164" fontId="8" fillId="0" borderId="0" xfId="0" applyFont="1" applyAlignment="1">
      <alignment/>
    </xf>
    <xf numFmtId="164" fontId="5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BigTable!$I$55</c:f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BigTable!$I$56:$I$128</c:f>
              <c:numCache/>
            </c:numRef>
          </c:val>
          <c:smooth val="0"/>
        </c:ser>
        <c:ser>
          <c:idx val="1"/>
          <c:order val="1"/>
          <c:tx>
            <c:strRef>
              <c:f>BigTable!$J$55</c:f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BigTable!$J$56:$J$128</c:f>
              <c:numCache/>
            </c:numRef>
          </c:val>
          <c:smooth val="0"/>
        </c:ser>
        <c:ser>
          <c:idx val="2"/>
          <c:order val="2"/>
          <c:tx>
            <c:strRef>
              <c:f>BigTable!$K$55</c:f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BigTable!$K$56:$K$128</c:f>
              <c:numCache/>
            </c:numRef>
          </c:val>
          <c:smooth val="0"/>
        </c:ser>
        <c:marker val="1"/>
        <c:axId val="1805840"/>
        <c:axId val="16252561"/>
      </c:lineChart>
      <c:catAx>
        <c:axId val="180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52561"/>
        <c:crosses val="autoZero"/>
        <c:auto val="1"/>
        <c:lblOffset val="100"/>
        <c:noMultiLvlLbl val="0"/>
      </c:catAx>
      <c:valAx>
        <c:axId val="1625256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584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7</xdr:row>
      <xdr:rowOff>19050</xdr:rowOff>
    </xdr:from>
    <xdr:to>
      <xdr:col>5</xdr:col>
      <xdr:colOff>619125</xdr:colOff>
      <xdr:row>20</xdr:row>
      <xdr:rowOff>0</xdr:rowOff>
    </xdr:to>
    <xdr:sp>
      <xdr:nvSpPr>
        <xdr:cNvPr id="1" name="Grafik 1"/>
        <xdr:cNvSpPr>
          <a:spLocks/>
        </xdr:cNvSpPr>
      </xdr:nvSpPr>
      <xdr:spPr>
        <a:xfrm>
          <a:off x="485775" y="1943100"/>
          <a:ext cx="3990975" cy="19621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Cisse</a:t>
          </a:r>
        </a:p>
      </xdr:txBody>
    </xdr:sp>
    <xdr:clientData/>
  </xdr:twoCellAnchor>
  <xdr:twoCellAnchor>
    <xdr:from>
      <xdr:col>0</xdr:col>
      <xdr:colOff>485775</xdr:colOff>
      <xdr:row>20</xdr:row>
      <xdr:rowOff>104775</xdr:rowOff>
    </xdr:from>
    <xdr:to>
      <xdr:col>5</xdr:col>
      <xdr:colOff>609600</xdr:colOff>
      <xdr:row>32</xdr:row>
      <xdr:rowOff>104775</xdr:rowOff>
    </xdr:to>
    <xdr:sp>
      <xdr:nvSpPr>
        <xdr:cNvPr id="2" name="Grafik 2"/>
        <xdr:cNvSpPr>
          <a:spLocks/>
        </xdr:cNvSpPr>
      </xdr:nvSpPr>
      <xdr:spPr>
        <a:xfrm>
          <a:off x="485775" y="4010025"/>
          <a:ext cx="3981450" cy="18288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Goni</a:t>
          </a:r>
        </a:p>
      </xdr:txBody>
    </xdr:sp>
    <xdr:clientData/>
  </xdr:twoCellAnchor>
  <xdr:twoCellAnchor>
    <xdr:from>
      <xdr:col>0</xdr:col>
      <xdr:colOff>485775</xdr:colOff>
      <xdr:row>33</xdr:row>
      <xdr:rowOff>152400</xdr:rowOff>
    </xdr:from>
    <xdr:to>
      <xdr:col>5</xdr:col>
      <xdr:colOff>619125</xdr:colOff>
      <xdr:row>45</xdr:row>
      <xdr:rowOff>133350</xdr:rowOff>
    </xdr:to>
    <xdr:sp>
      <xdr:nvSpPr>
        <xdr:cNvPr id="3" name="Grafik 3"/>
        <xdr:cNvSpPr>
          <a:spLocks/>
        </xdr:cNvSpPr>
      </xdr:nvSpPr>
      <xdr:spPr>
        <a:xfrm>
          <a:off x="485775" y="6038850"/>
          <a:ext cx="3990975" cy="18097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Nouna</a:t>
          </a:r>
        </a:p>
      </xdr:txBody>
    </xdr:sp>
    <xdr:clientData/>
  </xdr:twoCellAnchor>
  <xdr:twoCellAnchor>
    <xdr:from>
      <xdr:col>6</xdr:col>
      <xdr:colOff>180975</xdr:colOff>
      <xdr:row>27</xdr:row>
      <xdr:rowOff>76200</xdr:rowOff>
    </xdr:from>
    <xdr:to>
      <xdr:col>12</xdr:col>
      <xdr:colOff>219075</xdr:colOff>
      <xdr:row>45</xdr:row>
      <xdr:rowOff>76200</xdr:rowOff>
    </xdr:to>
    <xdr:graphicFrame>
      <xdr:nvGraphicFramePr>
        <xdr:cNvPr id="4" name="Chart 4"/>
        <xdr:cNvGraphicFramePr/>
      </xdr:nvGraphicFramePr>
      <xdr:xfrm>
        <a:off x="4810125" y="5048250"/>
        <a:ext cx="4667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19"/>
  <sheetViews>
    <sheetView tabSelected="1" zoomScale="140" zoomScaleNormal="140" workbookViewId="0" topLeftCell="A40">
      <selection activeCell="B52" sqref="B52"/>
    </sheetView>
  </sheetViews>
  <sheetFormatPr defaultColWidth="12.57421875" defaultRowHeight="12.75"/>
  <cols>
    <col min="1" max="2" width="11.57421875" style="0" customWidth="1"/>
    <col min="3" max="3" width="11.57421875" style="1" customWidth="1"/>
    <col min="4" max="4" width="11.57421875" style="2" customWidth="1"/>
    <col min="5" max="8" width="11.57421875" style="0" customWidth="1"/>
    <col min="9" max="9" width="11.57421875" style="1" customWidth="1"/>
    <col min="10" max="10" width="11.57421875" style="0" customWidth="1"/>
    <col min="11" max="11" width="11.57421875" style="2" customWidth="1"/>
    <col min="12" max="102" width="11.57421875" style="0" customWidth="1"/>
    <col min="103" max="103" width="11.57421875" style="3" customWidth="1"/>
    <col min="104" max="16384" width="11.57421875" style="0" customWidth="1"/>
  </cols>
  <sheetData>
    <row r="1" spans="3:103" ht="12">
      <c r="C1"/>
      <c r="D1"/>
      <c r="I1"/>
      <c r="K1"/>
      <c r="CY1"/>
    </row>
    <row r="2" spans="3:103" ht="12">
      <c r="C2"/>
      <c r="D2"/>
      <c r="I2"/>
      <c r="K2"/>
      <c r="CY2"/>
    </row>
    <row r="3" spans="1:113" s="4" customFormat="1" ht="79.5">
      <c r="A3"/>
      <c r="B3" s="4" t="s">
        <v>0</v>
      </c>
      <c r="C3"/>
      <c r="D3"/>
      <c r="E3"/>
      <c r="F3"/>
      <c r="G3"/>
      <c r="H3" s="4" t="s">
        <v>1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CA3" s="4" t="s">
        <v>0</v>
      </c>
      <c r="CF3" s="4" t="s">
        <v>1</v>
      </c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</row>
    <row r="4" spans="1:113" s="2" customFormat="1" ht="1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</row>
    <row r="5" spans="3:103" ht="12">
      <c r="C5"/>
      <c r="D5"/>
      <c r="I5"/>
      <c r="K5"/>
      <c r="CY5"/>
    </row>
    <row r="6" spans="3:103" ht="12">
      <c r="C6"/>
      <c r="D6"/>
      <c r="I6"/>
      <c r="K6"/>
      <c r="CY6"/>
    </row>
    <row r="7" spans="3:103" ht="12">
      <c r="C7"/>
      <c r="D7"/>
      <c r="I7"/>
      <c r="K7"/>
      <c r="CY7"/>
    </row>
    <row r="8" spans="3:103" ht="12">
      <c r="C8"/>
      <c r="D8"/>
      <c r="I8"/>
      <c r="K8"/>
      <c r="CY8"/>
    </row>
    <row r="9" spans="3:103" ht="12">
      <c r="C9"/>
      <c r="D9"/>
      <c r="I9"/>
      <c r="K9"/>
      <c r="CY9"/>
    </row>
    <row r="10" spans="3:103" ht="12">
      <c r="C10"/>
      <c r="D10"/>
      <c r="I10"/>
      <c r="K10"/>
      <c r="CY10"/>
    </row>
    <row r="11" spans="3:103" ht="12">
      <c r="C11"/>
      <c r="D11"/>
      <c r="I11"/>
      <c r="K11"/>
      <c r="CY11"/>
    </row>
    <row r="12" spans="3:103" ht="12">
      <c r="C12"/>
      <c r="D12"/>
      <c r="I12"/>
      <c r="K12"/>
      <c r="CY12"/>
    </row>
    <row r="13" spans="3:103" ht="12">
      <c r="C13"/>
      <c r="D13"/>
      <c r="I13"/>
      <c r="K13"/>
      <c r="CY13"/>
    </row>
    <row r="14" spans="3:103" ht="12">
      <c r="C14"/>
      <c r="D14"/>
      <c r="I14"/>
      <c r="K14"/>
      <c r="CY14"/>
    </row>
    <row r="15" spans="3:103" ht="12">
      <c r="C15"/>
      <c r="D15"/>
      <c r="I15"/>
      <c r="K15"/>
      <c r="CY15"/>
    </row>
    <row r="16" spans="3:103" ht="12">
      <c r="C16"/>
      <c r="D16"/>
      <c r="I16"/>
      <c r="K16"/>
      <c r="CY16"/>
    </row>
    <row r="17" spans="3:103" ht="12">
      <c r="C17"/>
      <c r="D17"/>
      <c r="I17"/>
      <c r="K17"/>
      <c r="CY17"/>
    </row>
    <row r="18" spans="3:103" ht="12">
      <c r="C18"/>
      <c r="D18"/>
      <c r="I18"/>
      <c r="K18"/>
      <c r="CY18"/>
    </row>
    <row r="19" spans="3:103" ht="12">
      <c r="C19"/>
      <c r="D19"/>
      <c r="I19"/>
      <c r="K19"/>
      <c r="CY19"/>
    </row>
    <row r="20" spans="3:103" ht="12">
      <c r="C20"/>
      <c r="D20"/>
      <c r="I20"/>
      <c r="K20"/>
      <c r="CY20"/>
    </row>
    <row r="21" spans="3:103" ht="12">
      <c r="C21"/>
      <c r="D21"/>
      <c r="I21"/>
      <c r="K21"/>
      <c r="CY21"/>
    </row>
    <row r="22" spans="3:103" ht="12">
      <c r="C22"/>
      <c r="D22"/>
      <c r="I22"/>
      <c r="K22"/>
      <c r="CY22"/>
    </row>
    <row r="23" spans="3:103" ht="12">
      <c r="C23"/>
      <c r="D23"/>
      <c r="I23"/>
      <c r="K23"/>
      <c r="CY23"/>
    </row>
    <row r="24" spans="3:103" ht="12">
      <c r="C24"/>
      <c r="D24"/>
      <c r="I24"/>
      <c r="K24"/>
      <c r="CY24"/>
    </row>
    <row r="25" spans="3:103" ht="12">
      <c r="C25"/>
      <c r="D25"/>
      <c r="I25"/>
      <c r="K25"/>
      <c r="CY25"/>
    </row>
    <row r="26" spans="3:103" ht="12">
      <c r="C26"/>
      <c r="D26"/>
      <c r="I26"/>
      <c r="K26"/>
      <c r="CY26"/>
    </row>
    <row r="27" spans="3:103" ht="12">
      <c r="C27"/>
      <c r="D27"/>
      <c r="I27"/>
      <c r="K27"/>
      <c r="CY27"/>
    </row>
    <row r="28" spans="3:103" ht="12">
      <c r="C28"/>
      <c r="D28"/>
      <c r="I28"/>
      <c r="K28"/>
      <c r="CY28"/>
    </row>
    <row r="29" spans="3:103" ht="12">
      <c r="C29"/>
      <c r="D29"/>
      <c r="I29"/>
      <c r="K29"/>
      <c r="CY29"/>
    </row>
    <row r="30" spans="3:103" ht="12">
      <c r="C30"/>
      <c r="D30"/>
      <c r="I30"/>
      <c r="K30"/>
      <c r="CY30"/>
    </row>
    <row r="31" spans="3:103" ht="12">
      <c r="C31"/>
      <c r="D31"/>
      <c r="I31"/>
      <c r="K31"/>
      <c r="CY31"/>
    </row>
    <row r="32" spans="3:103" ht="12">
      <c r="C32"/>
      <c r="D32"/>
      <c r="I32"/>
      <c r="K32"/>
      <c r="CY32"/>
    </row>
    <row r="33" spans="3:103" ht="12">
      <c r="C33"/>
      <c r="D33"/>
      <c r="I33"/>
      <c r="K33"/>
      <c r="CY33"/>
    </row>
    <row r="34" spans="3:103" ht="12">
      <c r="C34"/>
      <c r="D34"/>
      <c r="I34"/>
      <c r="K34"/>
      <c r="CY34"/>
    </row>
    <row r="35" spans="3:103" ht="12">
      <c r="C35"/>
      <c r="D35"/>
      <c r="I35"/>
      <c r="K35"/>
      <c r="CY35"/>
    </row>
    <row r="36" spans="3:103" ht="12">
      <c r="C36"/>
      <c r="D36"/>
      <c r="I36"/>
      <c r="K36"/>
      <c r="CY36"/>
    </row>
    <row r="37" spans="3:103" ht="12">
      <c r="C37"/>
      <c r="D37"/>
      <c r="I37"/>
      <c r="K37"/>
      <c r="CY37"/>
    </row>
    <row r="38" spans="3:103" ht="12">
      <c r="C38"/>
      <c r="D38"/>
      <c r="I38"/>
      <c r="K38"/>
      <c r="CY38"/>
    </row>
    <row r="39" spans="3:103" ht="12">
      <c r="C39"/>
      <c r="D39"/>
      <c r="I39"/>
      <c r="K39"/>
      <c r="CY39"/>
    </row>
    <row r="40" spans="3:103" ht="12">
      <c r="C40"/>
      <c r="D40"/>
      <c r="I40"/>
      <c r="K40"/>
      <c r="CY40"/>
    </row>
    <row r="41" spans="3:103" ht="12">
      <c r="C41"/>
      <c r="D41"/>
      <c r="I41"/>
      <c r="K41"/>
      <c r="CY41"/>
    </row>
    <row r="42" spans="3:103" ht="12">
      <c r="C42"/>
      <c r="D42"/>
      <c r="I42"/>
      <c r="K42"/>
      <c r="CY42"/>
    </row>
    <row r="43" spans="3:103" ht="12">
      <c r="C43"/>
      <c r="D43"/>
      <c r="I43"/>
      <c r="K43"/>
      <c r="CY43"/>
    </row>
    <row r="44" spans="3:103" ht="12">
      <c r="C44"/>
      <c r="D44"/>
      <c r="I44"/>
      <c r="K44"/>
      <c r="CY44"/>
    </row>
    <row r="45" spans="3:103" ht="12">
      <c r="C45"/>
      <c r="D45"/>
      <c r="I45"/>
      <c r="K45"/>
      <c r="CY45"/>
    </row>
    <row r="46" spans="3:103" ht="12">
      <c r="C46"/>
      <c r="D46"/>
      <c r="I46"/>
      <c r="K46"/>
      <c r="CY46"/>
    </row>
    <row r="47" spans="3:103" ht="12">
      <c r="C47"/>
      <c r="D47"/>
      <c r="I47"/>
      <c r="K47"/>
      <c r="CY47"/>
    </row>
    <row r="48" spans="3:103" ht="12">
      <c r="C48"/>
      <c r="D48"/>
      <c r="I48"/>
      <c r="K48"/>
      <c r="CY48"/>
    </row>
    <row r="49" spans="2:103" ht="12">
      <c r="B49" s="5" t="s">
        <v>2</v>
      </c>
      <c r="C49" s="5"/>
      <c r="D49" s="5"/>
      <c r="E49" s="5"/>
      <c r="I49"/>
      <c r="K49"/>
      <c r="CY49"/>
    </row>
    <row r="50" spans="2:103" ht="12">
      <c r="B50" s="5" t="s">
        <v>3</v>
      </c>
      <c r="C50" s="5"/>
      <c r="D50" s="5"/>
      <c r="E50" s="5"/>
      <c r="I50"/>
      <c r="K50"/>
      <c r="CY50"/>
    </row>
    <row r="51" spans="2:103" ht="12">
      <c r="B51" s="5" t="s">
        <v>4</v>
      </c>
      <c r="C51" s="5"/>
      <c r="D51" s="5"/>
      <c r="E51" s="5"/>
      <c r="F51" s="6"/>
      <c r="I51"/>
      <c r="K51"/>
      <c r="CY51"/>
    </row>
    <row r="52" spans="2:103" ht="12.75">
      <c r="B52" s="7"/>
      <c r="C52" s="8" t="s">
        <v>5</v>
      </c>
      <c r="D52" s="8"/>
      <c r="E52" s="7">
        <v>654</v>
      </c>
      <c r="I52"/>
      <c r="K52"/>
      <c r="CY52"/>
    </row>
    <row r="53" spans="2:103" ht="12">
      <c r="B53" s="8"/>
      <c r="C53" s="8" t="s">
        <v>6</v>
      </c>
      <c r="D53" s="8"/>
      <c r="E53" s="7">
        <v>1500</v>
      </c>
      <c r="I53"/>
      <c r="K53"/>
      <c r="CY53"/>
    </row>
    <row r="54" spans="2:103" ht="12">
      <c r="B54" s="8" t="s">
        <v>7</v>
      </c>
      <c r="C54" s="8" t="s">
        <v>1</v>
      </c>
      <c r="D54" s="8" t="s">
        <v>1</v>
      </c>
      <c r="E54" s="8" t="s">
        <v>1</v>
      </c>
      <c r="H54" s="2" t="s">
        <v>8</v>
      </c>
      <c r="I54" s="9" t="s">
        <v>1</v>
      </c>
      <c r="J54" s="9" t="s">
        <v>1</v>
      </c>
      <c r="K54" s="9" t="s">
        <v>1</v>
      </c>
      <c r="CY54"/>
    </row>
    <row r="55" spans="2:103" ht="12">
      <c r="B55" s="7"/>
      <c r="C55" s="8" t="s">
        <v>9</v>
      </c>
      <c r="D55" s="8" t="s">
        <v>10</v>
      </c>
      <c r="E55" s="8" t="s">
        <v>11</v>
      </c>
      <c r="I55" s="2" t="s">
        <v>9</v>
      </c>
      <c r="J55" s="2" t="s">
        <v>10</v>
      </c>
      <c r="K55" s="2" t="s">
        <v>11</v>
      </c>
      <c r="CY55"/>
    </row>
    <row r="56" spans="3:103" ht="12">
      <c r="C56"/>
      <c r="D56"/>
      <c r="G56" s="10" t="s">
        <v>12</v>
      </c>
      <c r="H56" s="2">
        <v>1</v>
      </c>
      <c r="I56"/>
      <c r="K56"/>
      <c r="CY56"/>
    </row>
    <row r="57" spans="3:103" ht="12">
      <c r="C57"/>
      <c r="D57"/>
      <c r="G57" s="10"/>
      <c r="H57" s="2">
        <v>2</v>
      </c>
      <c r="I57"/>
      <c r="K57"/>
      <c r="CY57"/>
    </row>
    <row r="58" spans="3:103" ht="12">
      <c r="C58"/>
      <c r="D58"/>
      <c r="G58" s="10"/>
      <c r="H58" s="2">
        <f>H57+1</f>
        <v>3</v>
      </c>
      <c r="I58"/>
      <c r="K58"/>
      <c r="CY58"/>
    </row>
    <row r="59" spans="1:103" ht="12">
      <c r="A59" s="11" t="s">
        <v>13</v>
      </c>
      <c r="B59" s="8"/>
      <c r="C59" s="7"/>
      <c r="D59" s="7"/>
      <c r="E59" s="7"/>
      <c r="G59" s="10" t="s">
        <v>13</v>
      </c>
      <c r="H59" s="2">
        <f>H58+1</f>
        <v>4</v>
      </c>
      <c r="I59"/>
      <c r="K59"/>
      <c r="CY59"/>
    </row>
    <row r="60" spans="1:103" ht="12">
      <c r="A60" s="11"/>
      <c r="B60" s="8"/>
      <c r="C60" s="7"/>
      <c r="D60" s="7"/>
      <c r="E60" s="7"/>
      <c r="G60" s="10"/>
      <c r="H60" s="2">
        <f>H59+1</f>
        <v>5</v>
      </c>
      <c r="I60"/>
      <c r="K60"/>
      <c r="CY60"/>
    </row>
    <row r="61" spans="1:103" ht="12">
      <c r="A61" s="11"/>
      <c r="B61" s="8"/>
      <c r="C61" s="7"/>
      <c r="D61" s="7"/>
      <c r="E61" s="7"/>
      <c r="G61" s="10"/>
      <c r="H61" s="2">
        <f>H60+1</f>
        <v>6</v>
      </c>
      <c r="I61"/>
      <c r="K61"/>
      <c r="CY61"/>
    </row>
    <row r="62" spans="1:103" ht="12">
      <c r="A62" s="11"/>
      <c r="B62" s="8"/>
      <c r="C62" s="7">
        <v>643</v>
      </c>
      <c r="D62" s="7">
        <v>652</v>
      </c>
      <c r="E62" s="7">
        <v>653</v>
      </c>
      <c r="G62" s="10"/>
      <c r="H62" s="2">
        <f>H61+1</f>
        <v>7</v>
      </c>
      <c r="I62" s="12">
        <f>250-(250*C62/654)</f>
        <v>4.204892966360859</v>
      </c>
      <c r="J62" s="12">
        <f>250-(250*D62/654)</f>
        <v>0.7645259938837796</v>
      </c>
      <c r="K62" s="12">
        <f>250-(250*E62/654)</f>
        <v>0.382262996941904</v>
      </c>
      <c r="CY62"/>
    </row>
    <row r="63" spans="1:103" ht="12">
      <c r="A63" s="11"/>
      <c r="B63" s="8"/>
      <c r="C63" s="7">
        <v>643</v>
      </c>
      <c r="D63" s="7">
        <v>652</v>
      </c>
      <c r="E63" s="7">
        <v>652</v>
      </c>
      <c r="G63" s="10"/>
      <c r="H63" s="2">
        <f>H62+1</f>
        <v>8</v>
      </c>
      <c r="I63" s="12">
        <f>250-(250*C63/654)</f>
        <v>4.204892966360859</v>
      </c>
      <c r="J63" s="12">
        <f>250-(250*D63/654)</f>
        <v>0.7645259938837796</v>
      </c>
      <c r="K63" s="12">
        <f>250-(250*E63/654)</f>
        <v>0.7645259938837796</v>
      </c>
      <c r="CY63"/>
    </row>
    <row r="64" spans="1:103" ht="12">
      <c r="A64" s="11"/>
      <c r="B64" s="8"/>
      <c r="C64" s="7">
        <v>642</v>
      </c>
      <c r="D64" s="7">
        <v>652</v>
      </c>
      <c r="E64" s="7">
        <v>652</v>
      </c>
      <c r="G64" s="10"/>
      <c r="H64" s="2">
        <f>H63+1</f>
        <v>9</v>
      </c>
      <c r="I64" s="12">
        <f>250-(250*C64/654)</f>
        <v>4.587155963302763</v>
      </c>
      <c r="J64" s="12">
        <f>250-(250*D64/654)</f>
        <v>0.7645259938837796</v>
      </c>
      <c r="K64" s="12">
        <f>250-(250*E64/654)</f>
        <v>0.7645259938837796</v>
      </c>
      <c r="CY64"/>
    </row>
    <row r="65" spans="1:103" ht="12">
      <c r="A65" s="11" t="s">
        <v>14</v>
      </c>
      <c r="B65" s="8"/>
      <c r="C65" s="7">
        <v>642</v>
      </c>
      <c r="D65" s="7">
        <v>652</v>
      </c>
      <c r="E65" s="7">
        <v>652</v>
      </c>
      <c r="G65" s="10" t="s">
        <v>14</v>
      </c>
      <c r="H65" s="2">
        <f>H64+1</f>
        <v>10</v>
      </c>
      <c r="I65" s="12">
        <f>250-(250*C65/654)</f>
        <v>4.587155963302763</v>
      </c>
      <c r="J65" s="12">
        <f>250-(250*D65/654)</f>
        <v>0.7645259938837796</v>
      </c>
      <c r="K65" s="12">
        <f>250-(250*E65/654)</f>
        <v>0.7645259938837796</v>
      </c>
      <c r="CY65"/>
    </row>
    <row r="66" spans="1:103" ht="12">
      <c r="A66" s="11"/>
      <c r="B66" s="8"/>
      <c r="C66" s="7">
        <v>642</v>
      </c>
      <c r="D66" s="7">
        <v>652</v>
      </c>
      <c r="E66" s="7">
        <v>652</v>
      </c>
      <c r="G66" s="10"/>
      <c r="H66" s="2">
        <f>H65+1</f>
        <v>11</v>
      </c>
      <c r="I66" s="12">
        <f>250-(250*C66/654)</f>
        <v>4.587155963302763</v>
      </c>
      <c r="J66" s="12">
        <f>250-(250*D66/654)</f>
        <v>0.7645259938837796</v>
      </c>
      <c r="K66" s="12">
        <f>250-(250*E66/654)</f>
        <v>0.7645259938837796</v>
      </c>
      <c r="CY66"/>
    </row>
    <row r="67" spans="1:103" ht="12">
      <c r="A67" s="11"/>
      <c r="B67" s="8"/>
      <c r="C67" s="7">
        <v>642</v>
      </c>
      <c r="D67" s="7">
        <v>653</v>
      </c>
      <c r="E67" s="7">
        <v>652</v>
      </c>
      <c r="G67" s="10"/>
      <c r="H67" s="2">
        <f>H66+1</f>
        <v>12</v>
      </c>
      <c r="I67" s="12">
        <f>250-(250*C67/654)</f>
        <v>4.587155963302763</v>
      </c>
      <c r="J67" s="12">
        <f>250-(250*D67/654)</f>
        <v>0.382262996941904</v>
      </c>
      <c r="K67" s="12">
        <f>250-(250*E67/654)</f>
        <v>0.7645259938837796</v>
      </c>
      <c r="CY67"/>
    </row>
    <row r="68" spans="1:103" ht="12">
      <c r="A68" s="11"/>
      <c r="B68" s="8"/>
      <c r="C68" s="7">
        <v>643</v>
      </c>
      <c r="D68" s="7">
        <v>653</v>
      </c>
      <c r="E68" s="7">
        <v>652</v>
      </c>
      <c r="G68" s="10"/>
      <c r="H68" s="2">
        <f>H67+1</f>
        <v>13</v>
      </c>
      <c r="I68" s="12">
        <f>250-(250*C68/654)</f>
        <v>4.204892966360859</v>
      </c>
      <c r="J68" s="12">
        <f>250-(250*D68/654)</f>
        <v>0.382262996941904</v>
      </c>
      <c r="K68" s="12">
        <f>250-(250*E68/654)</f>
        <v>0.7645259938837796</v>
      </c>
      <c r="CY68"/>
    </row>
    <row r="69" spans="1:103" ht="12">
      <c r="A69" s="11"/>
      <c r="B69" s="8"/>
      <c r="C69" s="7">
        <v>644</v>
      </c>
      <c r="D69" s="7">
        <v>653</v>
      </c>
      <c r="E69" s="7">
        <v>652</v>
      </c>
      <c r="G69" s="10"/>
      <c r="H69" s="2">
        <f>H68+1</f>
        <v>14</v>
      </c>
      <c r="I69" s="12">
        <f>250-(250*C69/654)</f>
        <v>3.822629969418955</v>
      </c>
      <c r="J69" s="12">
        <f>250-(250*D69/654)</f>
        <v>0.382262996941904</v>
      </c>
      <c r="K69" s="12">
        <f>250-(250*E69/654)</f>
        <v>0.7645259938837796</v>
      </c>
      <c r="CY69"/>
    </row>
    <row r="70" spans="1:103" ht="12">
      <c r="A70" s="11"/>
      <c r="B70" s="8"/>
      <c r="C70" s="7">
        <v>646</v>
      </c>
      <c r="D70" s="7">
        <v>653</v>
      </c>
      <c r="E70" s="7">
        <v>652</v>
      </c>
      <c r="G70" s="10"/>
      <c r="H70" s="2">
        <f>H69+1</f>
        <v>15</v>
      </c>
      <c r="I70" s="12">
        <f>250-(250*C70/654)</f>
        <v>3.0581039755351753</v>
      </c>
      <c r="J70" s="12">
        <f>250-(250*D70/654)</f>
        <v>0.382262996941904</v>
      </c>
      <c r="K70" s="12">
        <f>250-(250*E70/654)</f>
        <v>0.7645259938837796</v>
      </c>
      <c r="CY70"/>
    </row>
    <row r="71" spans="1:103" ht="12">
      <c r="A71" s="11" t="s">
        <v>15</v>
      </c>
      <c r="B71" s="8"/>
      <c r="C71" s="7">
        <v>648</v>
      </c>
      <c r="D71" s="7">
        <v>653</v>
      </c>
      <c r="E71" s="7">
        <v>653</v>
      </c>
      <c r="G71" s="10" t="s">
        <v>15</v>
      </c>
      <c r="H71" s="2">
        <f>H70+1</f>
        <v>16</v>
      </c>
      <c r="I71" s="12">
        <f>250-(250*C71/654)</f>
        <v>2.2935779816513673</v>
      </c>
      <c r="J71" s="12">
        <f>250-(250*D71/654)</f>
        <v>0.382262996941904</v>
      </c>
      <c r="K71" s="12">
        <f>250-(250*E71/654)</f>
        <v>0.382262996941904</v>
      </c>
      <c r="CY71"/>
    </row>
    <row r="72" spans="1:103" ht="12">
      <c r="A72" s="11"/>
      <c r="B72" s="8"/>
      <c r="C72" s="7">
        <v>650</v>
      </c>
      <c r="D72" s="7">
        <v>653</v>
      </c>
      <c r="E72" s="7">
        <v>653</v>
      </c>
      <c r="G72" s="10"/>
      <c r="H72" s="2">
        <f>H71+1</f>
        <v>17</v>
      </c>
      <c r="I72" s="12">
        <f>250-(250*C72/654)</f>
        <v>1.5290519877675877</v>
      </c>
      <c r="J72" s="12">
        <f>250-(250*D72/654)</f>
        <v>0.382262996941904</v>
      </c>
      <c r="K72" s="12">
        <f>250-(250*E72/654)</f>
        <v>0.382262996941904</v>
      </c>
      <c r="CY72"/>
    </row>
    <row r="73" spans="1:103" ht="12">
      <c r="A73" s="11"/>
      <c r="B73" s="8"/>
      <c r="C73" s="7">
        <v>652</v>
      </c>
      <c r="D73" s="7">
        <v>653</v>
      </c>
      <c r="E73" s="7">
        <v>652</v>
      </c>
      <c r="G73" s="10"/>
      <c r="H73" s="2">
        <f>H72+1</f>
        <v>18</v>
      </c>
      <c r="I73" s="12">
        <f>250-(250*C73/654)</f>
        <v>0.7645259938837796</v>
      </c>
      <c r="J73" s="12">
        <f>250-(250*D73/654)</f>
        <v>0.382262996941904</v>
      </c>
      <c r="K73" s="12">
        <f>250-(250*E73/654)</f>
        <v>0.7645259938837796</v>
      </c>
      <c r="CY73"/>
    </row>
    <row r="74" spans="1:103" ht="12">
      <c r="A74" s="11"/>
      <c r="B74" s="8"/>
      <c r="C74" s="7">
        <v>652</v>
      </c>
      <c r="D74" s="7">
        <v>653</v>
      </c>
      <c r="E74" s="7">
        <v>652</v>
      </c>
      <c r="G74" s="10"/>
      <c r="H74" s="2">
        <f>H73+1</f>
        <v>19</v>
      </c>
      <c r="I74" s="12">
        <f>250-(250*C74/654)</f>
        <v>0.7645259938837796</v>
      </c>
      <c r="J74" s="12">
        <f>250-(250*D74/654)</f>
        <v>0.382262996941904</v>
      </c>
      <c r="K74" s="12">
        <f>250-(250*E74/654)</f>
        <v>0.7645259938837796</v>
      </c>
      <c r="CY74"/>
    </row>
    <row r="75" spans="1:103" ht="12">
      <c r="A75" s="11"/>
      <c r="B75" s="8"/>
      <c r="C75" s="7">
        <v>653</v>
      </c>
      <c r="D75" s="7">
        <v>653</v>
      </c>
      <c r="E75" s="7">
        <v>652</v>
      </c>
      <c r="G75" s="10"/>
      <c r="H75" s="2">
        <f>H74+1</f>
        <v>20</v>
      </c>
      <c r="I75" s="12">
        <f>250-(250*C75/654)</f>
        <v>0.382262996941904</v>
      </c>
      <c r="J75" s="12">
        <f>250-(250*D75/654)</f>
        <v>0.382262996941904</v>
      </c>
      <c r="K75" s="12">
        <f>250-(250*E75/654)</f>
        <v>0.7645259938837796</v>
      </c>
      <c r="CY75"/>
    </row>
    <row r="76" spans="1:103" ht="12">
      <c r="A76" s="11"/>
      <c r="B76" s="8"/>
      <c r="C76" s="7">
        <v>653</v>
      </c>
      <c r="D76" s="7">
        <v>653</v>
      </c>
      <c r="E76" s="7">
        <v>651</v>
      </c>
      <c r="G76" s="10"/>
      <c r="H76" s="2">
        <f>H75+1</f>
        <v>21</v>
      </c>
      <c r="I76" s="12">
        <f>250-(250*C76/654)</f>
        <v>0.382262996941904</v>
      </c>
      <c r="J76" s="12">
        <f>250-(250*D76/654)</f>
        <v>0.382262996941904</v>
      </c>
      <c r="K76" s="12">
        <f>250-(250*E76/654)</f>
        <v>1.1467889908256836</v>
      </c>
      <c r="CY76"/>
    </row>
    <row r="77" spans="1:103" ht="12">
      <c r="A77" s="11" t="s">
        <v>16</v>
      </c>
      <c r="B77" s="8"/>
      <c r="C77" s="7">
        <v>653</v>
      </c>
      <c r="D77" s="7">
        <v>653</v>
      </c>
      <c r="E77" s="7">
        <v>650</v>
      </c>
      <c r="G77" s="10" t="s">
        <v>16</v>
      </c>
      <c r="H77" s="2">
        <f>H76+1</f>
        <v>22</v>
      </c>
      <c r="I77" s="12">
        <f>250-(250*C77/654)</f>
        <v>0.382262996941904</v>
      </c>
      <c r="J77" s="12">
        <f>250-(250*D77/654)</f>
        <v>0.382262996941904</v>
      </c>
      <c r="K77" s="12">
        <f>250-(250*E77/654)</f>
        <v>1.5290519877675877</v>
      </c>
      <c r="CY77"/>
    </row>
    <row r="78" spans="1:103" ht="12">
      <c r="A78" s="11"/>
      <c r="B78" s="8"/>
      <c r="C78" s="7">
        <v>653</v>
      </c>
      <c r="D78" s="7">
        <v>653</v>
      </c>
      <c r="E78" s="7">
        <v>649</v>
      </c>
      <c r="G78" s="10"/>
      <c r="H78" s="2">
        <f>H77+1</f>
        <v>23</v>
      </c>
      <c r="I78" s="12">
        <f>250-(250*C78/654)</f>
        <v>0.382262996941904</v>
      </c>
      <c r="J78" s="12">
        <f>250-(250*D78/654)</f>
        <v>0.382262996941904</v>
      </c>
      <c r="K78" s="12">
        <f>250-(250*E78/654)</f>
        <v>1.9113149847094917</v>
      </c>
      <c r="CY78"/>
    </row>
    <row r="79" spans="1:103" ht="12">
      <c r="A79" s="11"/>
      <c r="B79" s="8"/>
      <c r="C79" s="7">
        <v>652</v>
      </c>
      <c r="D79" s="7">
        <v>653</v>
      </c>
      <c r="E79" s="7">
        <v>648</v>
      </c>
      <c r="G79" s="10"/>
      <c r="H79" s="2">
        <f>H78+1</f>
        <v>24</v>
      </c>
      <c r="I79" s="12">
        <f>250-(250*C79/654)</f>
        <v>0.7645259938837796</v>
      </c>
      <c r="J79" s="12">
        <f>250-(250*D79/654)</f>
        <v>0.382262996941904</v>
      </c>
      <c r="K79" s="12">
        <f>250-(250*E79/654)</f>
        <v>2.2935779816513673</v>
      </c>
      <c r="CY79"/>
    </row>
    <row r="80" spans="1:103" ht="12">
      <c r="A80" s="11"/>
      <c r="B80" s="8"/>
      <c r="C80" s="7">
        <v>652</v>
      </c>
      <c r="D80" s="7">
        <v>653</v>
      </c>
      <c r="E80" s="7">
        <v>648</v>
      </c>
      <c r="G80" s="10"/>
      <c r="H80" s="2">
        <f>H79+1</f>
        <v>25</v>
      </c>
      <c r="I80" s="12">
        <f>250-(250*C80/654)</f>
        <v>0.7645259938837796</v>
      </c>
      <c r="J80" s="12">
        <f>250-(250*D80/654)</f>
        <v>0.382262996941904</v>
      </c>
      <c r="K80" s="12">
        <f>250-(250*E80/654)</f>
        <v>2.2935779816513673</v>
      </c>
      <c r="CY80"/>
    </row>
    <row r="81" spans="1:103" ht="12">
      <c r="A81" s="11"/>
      <c r="B81" s="8"/>
      <c r="C81" s="7">
        <v>652</v>
      </c>
      <c r="D81" s="7">
        <v>653</v>
      </c>
      <c r="E81" s="7">
        <v>648</v>
      </c>
      <c r="G81" s="10"/>
      <c r="H81" s="2">
        <f>H80+1</f>
        <v>26</v>
      </c>
      <c r="I81" s="12">
        <f>250-(250*C81/654)</f>
        <v>0.7645259938837796</v>
      </c>
      <c r="J81" s="12">
        <f>250-(250*D81/654)</f>
        <v>0.382262996941904</v>
      </c>
      <c r="K81" s="12">
        <f>250-(250*E81/654)</f>
        <v>2.2935779816513673</v>
      </c>
      <c r="CY81"/>
    </row>
    <row r="82" spans="1:103" ht="12">
      <c r="A82" s="11"/>
      <c r="B82" s="8"/>
      <c r="C82" s="7">
        <v>652</v>
      </c>
      <c r="D82" s="7">
        <v>653</v>
      </c>
      <c r="E82" s="7">
        <v>649</v>
      </c>
      <c r="G82" s="10"/>
      <c r="H82" s="2">
        <f>H81+1</f>
        <v>27</v>
      </c>
      <c r="I82" s="12">
        <f>250-(250*C82/654)</f>
        <v>0.7645259938837796</v>
      </c>
      <c r="J82" s="12">
        <f>250-(250*D82/654)</f>
        <v>0.382262996941904</v>
      </c>
      <c r="K82" s="12">
        <f>250-(250*E82/654)</f>
        <v>1.9113149847094917</v>
      </c>
      <c r="CY82"/>
    </row>
    <row r="83" spans="1:103" ht="12">
      <c r="A83" s="11" t="s">
        <v>17</v>
      </c>
      <c r="B83" s="8"/>
      <c r="C83" s="7">
        <v>652</v>
      </c>
      <c r="D83" s="7">
        <v>653</v>
      </c>
      <c r="E83" s="7">
        <v>650</v>
      </c>
      <c r="G83" s="10" t="s">
        <v>17</v>
      </c>
      <c r="H83" s="2">
        <f>H82+1</f>
        <v>28</v>
      </c>
      <c r="I83" s="12">
        <f>250-(250*C83/654)</f>
        <v>0.7645259938837796</v>
      </c>
      <c r="J83" s="12">
        <f>250-(250*D83/654)</f>
        <v>0.382262996941904</v>
      </c>
      <c r="K83" s="12">
        <f>250-(250*E83/654)</f>
        <v>1.5290519877675877</v>
      </c>
      <c r="CY83"/>
    </row>
    <row r="84" spans="1:103" ht="12">
      <c r="A84" s="11"/>
      <c r="B84" s="8"/>
      <c r="C84" s="7">
        <v>652</v>
      </c>
      <c r="D84" s="7">
        <v>653</v>
      </c>
      <c r="E84" s="7">
        <v>651</v>
      </c>
      <c r="G84" s="10"/>
      <c r="H84" s="2">
        <f>H83+1</f>
        <v>29</v>
      </c>
      <c r="I84" s="12">
        <f>250-(250*C84/654)</f>
        <v>0.7645259938837796</v>
      </c>
      <c r="J84" s="12">
        <f>250-(250*D84/654)</f>
        <v>0.382262996941904</v>
      </c>
      <c r="K84" s="12">
        <f>250-(250*E84/654)</f>
        <v>1.1467889908256836</v>
      </c>
      <c r="CY84"/>
    </row>
    <row r="85" spans="1:103" ht="12">
      <c r="A85" s="11"/>
      <c r="B85" s="8"/>
      <c r="C85" s="7">
        <v>652</v>
      </c>
      <c r="D85" s="7">
        <v>653</v>
      </c>
      <c r="E85" s="7">
        <v>652</v>
      </c>
      <c r="G85" s="10"/>
      <c r="H85" s="2">
        <f>H84+1</f>
        <v>30</v>
      </c>
      <c r="I85" s="12">
        <f>250-(250*C85/654)</f>
        <v>0.7645259938837796</v>
      </c>
      <c r="J85" s="12">
        <f>250-(250*D85/654)</f>
        <v>0.382262996941904</v>
      </c>
      <c r="K85" s="12">
        <f>250-(250*E85/654)</f>
        <v>0.7645259938837796</v>
      </c>
      <c r="CY85"/>
    </row>
    <row r="86" spans="1:103" ht="12">
      <c r="A86" s="11"/>
      <c r="B86" s="8"/>
      <c r="C86" s="7">
        <v>652</v>
      </c>
      <c r="D86" s="7">
        <v>653</v>
      </c>
      <c r="E86" s="7">
        <v>652</v>
      </c>
      <c r="G86" s="10"/>
      <c r="H86" s="2">
        <f>H85+1</f>
        <v>31</v>
      </c>
      <c r="I86" s="12">
        <f>250-(250*C86/654)</f>
        <v>0.7645259938837796</v>
      </c>
      <c r="J86" s="12">
        <f>250-(250*D86/654)</f>
        <v>0.382262996941904</v>
      </c>
      <c r="K86" s="12">
        <f>250-(250*E86/654)</f>
        <v>0.7645259938837796</v>
      </c>
      <c r="CY86"/>
    </row>
    <row r="87" spans="1:103" ht="12">
      <c r="A87" s="11"/>
      <c r="B87" s="8"/>
      <c r="C87" s="7">
        <v>652</v>
      </c>
      <c r="D87" s="7">
        <v>653</v>
      </c>
      <c r="E87" s="7">
        <v>652</v>
      </c>
      <c r="G87" s="10"/>
      <c r="H87" s="2">
        <f>H86+1</f>
        <v>32</v>
      </c>
      <c r="I87" s="12">
        <f>250-(250*C87/654)</f>
        <v>0.7645259938837796</v>
      </c>
      <c r="J87" s="12">
        <f>250-(250*D87/654)</f>
        <v>0.382262996941904</v>
      </c>
      <c r="K87" s="12">
        <f>250-(250*E87/654)</f>
        <v>0.7645259938837796</v>
      </c>
      <c r="CY87"/>
    </row>
    <row r="88" spans="1:103" ht="12">
      <c r="A88" s="11"/>
      <c r="B88" s="8"/>
      <c r="C88" s="7">
        <v>652</v>
      </c>
      <c r="D88" s="7">
        <v>653</v>
      </c>
      <c r="E88" s="7">
        <v>653</v>
      </c>
      <c r="G88" s="10"/>
      <c r="H88" s="2">
        <f>H87+1</f>
        <v>33</v>
      </c>
      <c r="I88" s="12">
        <f>250-(250*C88/654)</f>
        <v>0.7645259938837796</v>
      </c>
      <c r="J88" s="12">
        <f>250-(250*D88/654)</f>
        <v>0.382262996941904</v>
      </c>
      <c r="K88" s="12">
        <f>250-(250*E88/654)</f>
        <v>0.382262996941904</v>
      </c>
      <c r="CY88"/>
    </row>
    <row r="89" spans="1:103" ht="12">
      <c r="A89" s="11" t="s">
        <v>18</v>
      </c>
      <c r="B89" s="8"/>
      <c r="C89" s="7">
        <v>652</v>
      </c>
      <c r="D89" s="7">
        <v>652</v>
      </c>
      <c r="E89" s="7">
        <v>653</v>
      </c>
      <c r="G89" s="10" t="s">
        <v>18</v>
      </c>
      <c r="H89" s="2">
        <f>H88+1</f>
        <v>34</v>
      </c>
      <c r="I89" s="12">
        <f>250-(250*C89/654)</f>
        <v>0.7645259938837796</v>
      </c>
      <c r="J89" s="12">
        <f>250-(250*D89/654)</f>
        <v>0.7645259938837796</v>
      </c>
      <c r="K89" s="12">
        <f>250-(250*E89/654)</f>
        <v>0.382262996941904</v>
      </c>
      <c r="CY89"/>
    </row>
    <row r="90" spans="1:103" ht="12">
      <c r="A90" s="11"/>
      <c r="B90" s="8"/>
      <c r="C90" s="7">
        <v>651</v>
      </c>
      <c r="D90" s="7">
        <v>652</v>
      </c>
      <c r="E90" s="7">
        <v>653</v>
      </c>
      <c r="G90" s="10"/>
      <c r="H90" s="2">
        <f>H89+1</f>
        <v>35</v>
      </c>
      <c r="I90" s="12">
        <f>250-(250*C90/654)</f>
        <v>1.1467889908256836</v>
      </c>
      <c r="J90" s="12">
        <f>250-(250*D90/654)</f>
        <v>0.7645259938837796</v>
      </c>
      <c r="K90" s="12">
        <f>250-(250*E90/654)</f>
        <v>0.382262996941904</v>
      </c>
      <c r="CY90"/>
    </row>
    <row r="91" spans="1:103" ht="12">
      <c r="A91" s="11"/>
      <c r="B91" s="8"/>
      <c r="C91" s="7">
        <v>651</v>
      </c>
      <c r="D91" s="7">
        <v>651</v>
      </c>
      <c r="E91" s="7">
        <v>652</v>
      </c>
      <c r="G91" s="10"/>
      <c r="H91" s="2">
        <f>H90+1</f>
        <v>36</v>
      </c>
      <c r="I91" s="12">
        <f>250-(250*C91/654)</f>
        <v>1.1467889908256836</v>
      </c>
      <c r="J91" s="12">
        <f>250-(250*D91/654)</f>
        <v>1.1467889908256836</v>
      </c>
      <c r="K91" s="12">
        <f>250-(250*E91/654)</f>
        <v>0.7645259938837796</v>
      </c>
      <c r="CY91"/>
    </row>
    <row r="92" spans="1:103" ht="12">
      <c r="A92" s="11"/>
      <c r="B92" s="8"/>
      <c r="C92" s="7">
        <v>651</v>
      </c>
      <c r="D92" s="7">
        <v>649</v>
      </c>
      <c r="E92" s="7">
        <v>652</v>
      </c>
      <c r="G92" s="10"/>
      <c r="H92" s="2">
        <f>H91+1</f>
        <v>37</v>
      </c>
      <c r="I92" s="12">
        <f>250-(250*C92/654)</f>
        <v>1.1467889908256836</v>
      </c>
      <c r="J92" s="12">
        <f>250-(250*D92/654)</f>
        <v>1.9113149847094917</v>
      </c>
      <c r="K92" s="12">
        <f>250-(250*E92/654)</f>
        <v>0.7645259938837796</v>
      </c>
      <c r="CY92"/>
    </row>
    <row r="93" spans="1:103" ht="12">
      <c r="A93" s="11"/>
      <c r="B93" s="8"/>
      <c r="C93" s="7">
        <v>653</v>
      </c>
      <c r="D93" s="7">
        <v>648</v>
      </c>
      <c r="E93" s="7">
        <v>653</v>
      </c>
      <c r="G93" s="10"/>
      <c r="H93" s="2">
        <f>H92+1</f>
        <v>38</v>
      </c>
      <c r="I93" s="12">
        <f>250-(250*C93/654)</f>
        <v>0.382262996941904</v>
      </c>
      <c r="J93" s="12">
        <f>250-(250*D93/654)</f>
        <v>2.2935779816513673</v>
      </c>
      <c r="K93" s="12">
        <f>250-(250*E93/654)</f>
        <v>0.382262996941904</v>
      </c>
      <c r="CY93"/>
    </row>
    <row r="94" spans="1:103" ht="12">
      <c r="A94" s="11"/>
      <c r="B94" s="8"/>
      <c r="C94" s="7"/>
      <c r="D94" s="7">
        <v>649</v>
      </c>
      <c r="E94" s="7"/>
      <c r="G94" s="10"/>
      <c r="H94" s="2">
        <f>H93+1</f>
        <v>39</v>
      </c>
      <c r="I94" s="13">
        <v>0</v>
      </c>
      <c r="J94" s="12">
        <f>250-(250*D94/654)</f>
        <v>1.9113149847094917</v>
      </c>
      <c r="K94" s="13">
        <v>0</v>
      </c>
      <c r="CY94"/>
    </row>
    <row r="95" spans="1:103" ht="12">
      <c r="A95" s="11" t="s">
        <v>19</v>
      </c>
      <c r="B95" s="8"/>
      <c r="C95" s="7"/>
      <c r="D95" s="7">
        <v>649</v>
      </c>
      <c r="E95" s="7"/>
      <c r="G95" s="10" t="s">
        <v>19</v>
      </c>
      <c r="H95" s="2">
        <f>H94+1</f>
        <v>40</v>
      </c>
      <c r="I95" s="13">
        <v>0</v>
      </c>
      <c r="J95" s="12">
        <f>250-(250*D95/654)</f>
        <v>1.9113149847094917</v>
      </c>
      <c r="K95" s="13">
        <v>0</v>
      </c>
      <c r="CY95"/>
    </row>
    <row r="96" spans="1:103" ht="12">
      <c r="A96" s="11"/>
      <c r="B96" s="8"/>
      <c r="C96" s="7"/>
      <c r="D96" s="7">
        <v>646</v>
      </c>
      <c r="E96" s="7"/>
      <c r="G96" s="10"/>
      <c r="H96" s="2">
        <f>H95+1</f>
        <v>41</v>
      </c>
      <c r="I96" s="13">
        <v>0</v>
      </c>
      <c r="J96" s="12">
        <f>250-(250*D96/654)</f>
        <v>3.0581039755351753</v>
      </c>
      <c r="K96" s="13">
        <v>0</v>
      </c>
      <c r="CY96"/>
    </row>
    <row r="97" spans="1:103" ht="12">
      <c r="A97" s="11"/>
      <c r="B97" s="8"/>
      <c r="C97" s="7"/>
      <c r="D97" s="7">
        <v>640</v>
      </c>
      <c r="E97" s="7"/>
      <c r="G97" s="10"/>
      <c r="H97" s="2">
        <f>H96+1</f>
        <v>42</v>
      </c>
      <c r="I97" s="13">
        <v>0</v>
      </c>
      <c r="J97" s="12">
        <f>250-(250*D97/654)</f>
        <v>5.351681957186543</v>
      </c>
      <c r="K97" s="13">
        <v>0</v>
      </c>
      <c r="CY97"/>
    </row>
    <row r="98" spans="1:103" ht="12">
      <c r="A98" s="11"/>
      <c r="B98" s="8"/>
      <c r="C98" s="7">
        <v>651</v>
      </c>
      <c r="D98" s="7">
        <v>625</v>
      </c>
      <c r="E98" s="7">
        <v>648</v>
      </c>
      <c r="G98" s="10"/>
      <c r="H98" s="2">
        <f>H97+1</f>
        <v>43</v>
      </c>
      <c r="I98" s="12">
        <f>250-(250*C98/654)</f>
        <v>1.1467889908256836</v>
      </c>
      <c r="J98" s="12">
        <f>250-(250*D98/654)</f>
        <v>11.08562691131499</v>
      </c>
      <c r="K98" s="12">
        <f>250-(250*E98/654)</f>
        <v>2.2935779816513673</v>
      </c>
      <c r="CY98"/>
    </row>
    <row r="99" spans="1:103" ht="12">
      <c r="A99" s="11"/>
      <c r="B99" s="8"/>
      <c r="C99" s="7">
        <v>587</v>
      </c>
      <c r="D99" s="7">
        <v>587</v>
      </c>
      <c r="E99" s="7">
        <v>635</v>
      </c>
      <c r="G99" s="10"/>
      <c r="H99" s="2">
        <f>H98+1</f>
        <v>44</v>
      </c>
      <c r="I99" s="12">
        <f>250-(250*C99/654)</f>
        <v>25.61162079510703</v>
      </c>
      <c r="J99" s="12">
        <f>250-(250*D99/654)</f>
        <v>25.61162079510703</v>
      </c>
      <c r="K99" s="12">
        <f>250-(250*E99/654)</f>
        <v>7.262996941896034</v>
      </c>
      <c r="CY99"/>
    </row>
    <row r="100" spans="1:103" ht="12">
      <c r="A100" s="11"/>
      <c r="B100" s="8"/>
      <c r="C100" s="7">
        <v>487</v>
      </c>
      <c r="D100" s="7">
        <v>533</v>
      </c>
      <c r="E100" s="7">
        <v>619</v>
      </c>
      <c r="G100" s="10"/>
      <c r="H100" s="2">
        <f>H99+1</f>
        <v>45</v>
      </c>
      <c r="I100" s="12">
        <f>250-(250*C100/654)</f>
        <v>63.837920489296636</v>
      </c>
      <c r="J100" s="12">
        <f>250-(250*D100/654)</f>
        <v>46.25382262996942</v>
      </c>
      <c r="K100" s="12">
        <f>250-(250*E100/654)</f>
        <v>13.379204892966357</v>
      </c>
      <c r="CY100"/>
    </row>
    <row r="101" spans="1:103" ht="12">
      <c r="A101" s="11" t="s">
        <v>20</v>
      </c>
      <c r="B101" s="8"/>
      <c r="C101" s="7">
        <v>380</v>
      </c>
      <c r="D101" s="7">
        <v>475</v>
      </c>
      <c r="E101" s="7">
        <v>601</v>
      </c>
      <c r="G101" s="10" t="s">
        <v>20</v>
      </c>
      <c r="H101" s="2">
        <f>H100+1</f>
        <v>46</v>
      </c>
      <c r="I101" s="12">
        <f>250-(250*C101/654)</f>
        <v>104.74006116207951</v>
      </c>
      <c r="J101" s="12">
        <f>250-(250*D101/654)</f>
        <v>68.4250764525994</v>
      </c>
      <c r="K101" s="12">
        <f>250-(250*E101/654)</f>
        <v>20.259938837920487</v>
      </c>
      <c r="CY101"/>
    </row>
    <row r="102" spans="1:103" ht="12">
      <c r="A102" s="11"/>
      <c r="B102" s="8"/>
      <c r="C102" s="7">
        <v>272</v>
      </c>
      <c r="D102" s="7">
        <v>408</v>
      </c>
      <c r="E102" s="7">
        <v>577</v>
      </c>
      <c r="G102" s="10"/>
      <c r="H102" s="2">
        <f>H101+1</f>
        <v>47</v>
      </c>
      <c r="I102" s="12">
        <f>250-(250*C102/654)</f>
        <v>146.02446483180427</v>
      </c>
      <c r="J102" s="12">
        <f>250-(250*D102/654)</f>
        <v>94.03669724770643</v>
      </c>
      <c r="K102" s="12">
        <f>250-(250*E102/654)</f>
        <v>29.434250764525984</v>
      </c>
      <c r="CY102"/>
    </row>
    <row r="103" spans="1:103" ht="12">
      <c r="A103" s="11"/>
      <c r="B103" s="8"/>
      <c r="C103" s="7">
        <v>192</v>
      </c>
      <c r="D103" s="7">
        <v>344</v>
      </c>
      <c r="E103" s="7">
        <v>550</v>
      </c>
      <c r="G103" s="10"/>
      <c r="H103" s="2">
        <f>H102+1</f>
        <v>48</v>
      </c>
      <c r="I103" s="12">
        <f>250-(250*C103/654)</f>
        <v>176.60550458715596</v>
      </c>
      <c r="J103" s="12">
        <f>250-(250*D103/654)</f>
        <v>118.50152905198777</v>
      </c>
      <c r="K103" s="12">
        <f>250-(250*E103/654)</f>
        <v>39.755351681957194</v>
      </c>
      <c r="CY103"/>
    </row>
    <row r="104" spans="1:103" ht="12">
      <c r="A104" s="11"/>
      <c r="B104" s="8"/>
      <c r="C104" s="7">
        <v>157</v>
      </c>
      <c r="D104" s="7">
        <v>289</v>
      </c>
      <c r="E104" s="7">
        <v>514</v>
      </c>
      <c r="G104" s="10"/>
      <c r="H104" s="2">
        <f>H103+1</f>
        <v>49</v>
      </c>
      <c r="I104" s="12">
        <f>250-(250*C104/654)</f>
        <v>189.98470948012232</v>
      </c>
      <c r="J104" s="12">
        <f>250-(250*D104/654)</f>
        <v>139.52599388379207</v>
      </c>
      <c r="K104" s="12">
        <f>250-(250*E104/654)</f>
        <v>53.516819571865454</v>
      </c>
      <c r="CY104"/>
    </row>
    <row r="105" spans="1:103" ht="12">
      <c r="A105" s="11"/>
      <c r="B105" s="8"/>
      <c r="C105" s="7">
        <v>182</v>
      </c>
      <c r="D105" s="7">
        <v>234</v>
      </c>
      <c r="E105" s="7">
        <v>460</v>
      </c>
      <c r="G105" s="10"/>
      <c r="H105" s="2">
        <f>H104+1</f>
        <v>50</v>
      </c>
      <c r="I105" s="12">
        <f>250-(250*C105/654)</f>
        <v>180.42813455657492</v>
      </c>
      <c r="J105" s="12">
        <f>250-(250*D105/654)</f>
        <v>160.55045871559633</v>
      </c>
      <c r="K105" s="12">
        <f>250-(250*E105/654)</f>
        <v>74.15902140672782</v>
      </c>
      <c r="CY105"/>
    </row>
    <row r="106" spans="1:103" ht="12">
      <c r="A106" s="11"/>
      <c r="B106" s="8"/>
      <c r="C106" s="7">
        <v>252</v>
      </c>
      <c r="D106" s="7">
        <v>177</v>
      </c>
      <c r="E106" s="7">
        <v>387</v>
      </c>
      <c r="G106" s="10"/>
      <c r="H106" s="2">
        <f>H105+1</f>
        <v>51</v>
      </c>
      <c r="I106" s="12">
        <f>250-(250*C106/654)</f>
        <v>153.6697247706422</v>
      </c>
      <c r="J106" s="12">
        <f>250-(250*D106/654)</f>
        <v>182.3394495412844</v>
      </c>
      <c r="K106" s="12">
        <f>250-(250*E106/654)</f>
        <v>102.06422018348624</v>
      </c>
      <c r="CY106"/>
    </row>
    <row r="107" spans="1:103" ht="12">
      <c r="A107" s="11" t="s">
        <v>21</v>
      </c>
      <c r="B107" s="8"/>
      <c r="C107" s="7">
        <v>345</v>
      </c>
      <c r="D107" s="7">
        <v>126</v>
      </c>
      <c r="E107" s="7">
        <v>316</v>
      </c>
      <c r="G107" s="10" t="s">
        <v>21</v>
      </c>
      <c r="H107" s="2">
        <f>H106+1</f>
        <v>52</v>
      </c>
      <c r="I107" s="12">
        <f>250-(250*C107/654)</f>
        <v>118.11926605504587</v>
      </c>
      <c r="J107" s="12">
        <f>250-(250*D107/654)</f>
        <v>201.83486238532112</v>
      </c>
      <c r="K107" s="12">
        <f>250-(250*E107/654)</f>
        <v>129.20489296636086</v>
      </c>
      <c r="CY107"/>
    </row>
    <row r="108" spans="1:103" ht="12">
      <c r="A108" s="11"/>
      <c r="B108" s="8"/>
      <c r="C108" s="7">
        <v>448</v>
      </c>
      <c r="D108" s="7">
        <v>81</v>
      </c>
      <c r="E108" s="7">
        <v>248</v>
      </c>
      <c r="G108" s="10"/>
      <c r="H108" s="2">
        <f>H107+1</f>
        <v>53</v>
      </c>
      <c r="I108" s="12">
        <f>250-(250*C108/654)</f>
        <v>78.74617737003058</v>
      </c>
      <c r="J108" s="12">
        <f>250-(250*D108/654)</f>
        <v>219.03669724770643</v>
      </c>
      <c r="K108" s="12">
        <f>250-(250*E108/654)</f>
        <v>155.1987767584098</v>
      </c>
      <c r="CY108"/>
    </row>
    <row r="109" spans="1:103" ht="12">
      <c r="A109" s="11"/>
      <c r="B109" s="8"/>
      <c r="C109" s="7">
        <v>539</v>
      </c>
      <c r="D109" s="7">
        <v>53</v>
      </c>
      <c r="E109" s="7">
        <v>200</v>
      </c>
      <c r="G109" s="10"/>
      <c r="H109" s="2">
        <f>H108+1</f>
        <v>54</v>
      </c>
      <c r="I109" s="12">
        <f>250-(250*C109/654)</f>
        <v>43.96024464831805</v>
      </c>
      <c r="J109" s="12">
        <f>250-(250*D109/654)</f>
        <v>229.7400611620795</v>
      </c>
      <c r="K109" s="12">
        <f>250-(250*E109/654)</f>
        <v>173.5474006116208</v>
      </c>
      <c r="CY109"/>
    </row>
    <row r="110" spans="1:103" ht="12">
      <c r="A110" s="11"/>
      <c r="B110" s="8"/>
      <c r="C110" s="7">
        <v>599</v>
      </c>
      <c r="D110" s="7">
        <v>49</v>
      </c>
      <c r="E110" s="7">
        <v>187</v>
      </c>
      <c r="G110" s="10"/>
      <c r="H110" s="2">
        <f>H109+1</f>
        <v>55</v>
      </c>
      <c r="I110" s="12">
        <f>250-(250*C110/654)</f>
        <v>21.024464831804295</v>
      </c>
      <c r="J110" s="12">
        <f>250-(250*D110/654)</f>
        <v>231.2691131498471</v>
      </c>
      <c r="K110" s="12">
        <f>250-(250*E110/654)</f>
        <v>178.51681957186543</v>
      </c>
      <c r="CY110"/>
    </row>
    <row r="111" spans="1:103" ht="12">
      <c r="A111" s="11"/>
      <c r="B111" s="8"/>
      <c r="C111" s="7">
        <v>613</v>
      </c>
      <c r="D111" s="7">
        <v>80</v>
      </c>
      <c r="E111" s="7">
        <v>222</v>
      </c>
      <c r="G111" s="10"/>
      <c r="H111" s="2">
        <f>H110+1</f>
        <v>56</v>
      </c>
      <c r="I111" s="12">
        <f>250-(250*C111/654)</f>
        <v>15.672782874617724</v>
      </c>
      <c r="J111" s="12">
        <f>250-(250*D111/654)</f>
        <v>219.4189602446483</v>
      </c>
      <c r="K111" s="12">
        <f>250-(250*E111/654)</f>
        <v>165.13761467889907</v>
      </c>
      <c r="CY111"/>
    </row>
    <row r="112" spans="1:103" ht="12">
      <c r="A112" s="11"/>
      <c r="B112" s="8"/>
      <c r="C112" s="7">
        <v>616</v>
      </c>
      <c r="D112" s="7">
        <v>136</v>
      </c>
      <c r="E112" s="7">
        <v>290</v>
      </c>
      <c r="G112" s="10"/>
      <c r="H112" s="2">
        <f>H111+1</f>
        <v>57</v>
      </c>
      <c r="I112" s="12">
        <f>250-(250*C112/654)</f>
        <v>14.52599388379204</v>
      </c>
      <c r="J112" s="12">
        <f>250-(250*D112/654)</f>
        <v>198.01223241590213</v>
      </c>
      <c r="K112" s="12">
        <f>250-(250*E112/654)</f>
        <v>139.14373088685016</v>
      </c>
      <c r="CY112"/>
    </row>
    <row r="113" spans="1:103" ht="12">
      <c r="A113" s="11" t="s">
        <v>22</v>
      </c>
      <c r="B113" s="8"/>
      <c r="C113" s="7">
        <v>614</v>
      </c>
      <c r="D113" s="7">
        <v>215</v>
      </c>
      <c r="E113" s="7">
        <v>382</v>
      </c>
      <c r="G113" s="10" t="s">
        <v>22</v>
      </c>
      <c r="H113" s="2">
        <f>H112+1</f>
        <v>58</v>
      </c>
      <c r="I113" s="12">
        <f>250-(250*C113/654)</f>
        <v>15.290519877675848</v>
      </c>
      <c r="J113" s="12">
        <f>250-(250*D113/654)</f>
        <v>167.81345565749234</v>
      </c>
      <c r="K113" s="12">
        <f>250-(250*E113/654)</f>
        <v>103.9755351681957</v>
      </c>
      <c r="CY113"/>
    </row>
    <row r="114" spans="1:103" ht="12">
      <c r="A114" s="11"/>
      <c r="B114" s="8"/>
      <c r="C114" s="7">
        <v>612</v>
      </c>
      <c r="D114" s="7">
        <v>302</v>
      </c>
      <c r="E114" s="7">
        <v>478</v>
      </c>
      <c r="G114" s="10"/>
      <c r="H114" s="2">
        <f>H113+1</f>
        <v>59</v>
      </c>
      <c r="I114" s="12">
        <f>250-(250*C114/654)</f>
        <v>16.055045871559628</v>
      </c>
      <c r="J114" s="12">
        <f>250-(250*D114/654)</f>
        <v>134.5565749235474</v>
      </c>
      <c r="K114" s="12">
        <f>250-(250*E114/654)</f>
        <v>67.27828746177369</v>
      </c>
      <c r="CY114"/>
    </row>
    <row r="115" spans="1:103" ht="12">
      <c r="A115" s="11"/>
      <c r="B115" s="8"/>
      <c r="C115" s="7">
        <v>608</v>
      </c>
      <c r="D115" s="7">
        <v>384</v>
      </c>
      <c r="E115" s="7">
        <v>564</v>
      </c>
      <c r="G115" s="10"/>
      <c r="H115" s="2">
        <f>H114+1</f>
        <v>60</v>
      </c>
      <c r="I115" s="12">
        <f>250-(250*C115/654)</f>
        <v>17.584097859327215</v>
      </c>
      <c r="J115" s="12">
        <f>250-(250*D115/654)</f>
        <v>103.21100917431193</v>
      </c>
      <c r="K115" s="12">
        <f>250-(250*E115/654)</f>
        <v>34.40366972477065</v>
      </c>
      <c r="CY115"/>
    </row>
    <row r="116" spans="1:103" ht="12">
      <c r="A116" s="11"/>
      <c r="B116" s="8"/>
      <c r="C116" s="7">
        <v>606</v>
      </c>
      <c r="D116" s="7">
        <v>449</v>
      </c>
      <c r="E116" s="7">
        <v>622</v>
      </c>
      <c r="G116" s="10"/>
      <c r="H116" s="2">
        <f>H115+1</f>
        <v>61</v>
      </c>
      <c r="I116" s="12">
        <f>250-(250*C116/654)</f>
        <v>18.348623853210995</v>
      </c>
      <c r="J116" s="12">
        <f>250-(250*D116/654)</f>
        <v>78.36391437308868</v>
      </c>
      <c r="K116" s="12">
        <f>250-(250*E116/654)</f>
        <v>12.232415902140673</v>
      </c>
      <c r="CY116"/>
    </row>
    <row r="117" spans="1:103" ht="12">
      <c r="A117" s="11"/>
      <c r="B117" s="8"/>
      <c r="C117" s="7">
        <v>611</v>
      </c>
      <c r="D117" s="7">
        <v>496</v>
      </c>
      <c r="E117" s="7">
        <v>640</v>
      </c>
      <c r="G117" s="10"/>
      <c r="H117" s="2">
        <f>H116+1</f>
        <v>62</v>
      </c>
      <c r="I117" s="12">
        <f>250-(250*C117/654)</f>
        <v>16.437308868501532</v>
      </c>
      <c r="J117" s="12">
        <f>250-(250*D117/654)</f>
        <v>60.397553516819585</v>
      </c>
      <c r="K117" s="12">
        <f>250-(250*E117/654)</f>
        <v>5.351681957186543</v>
      </c>
      <c r="CY117"/>
    </row>
    <row r="118" spans="1:103" ht="12">
      <c r="A118" s="11"/>
      <c r="B118" s="8"/>
      <c r="C118" s="7">
        <v>617</v>
      </c>
      <c r="D118" s="7">
        <v>537</v>
      </c>
      <c r="E118" s="7">
        <v>647</v>
      </c>
      <c r="G118" s="10"/>
      <c r="H118" s="2">
        <f>H117+1</f>
        <v>63</v>
      </c>
      <c r="I118" s="12">
        <f>250-(250*C118/654)</f>
        <v>14.143730886850165</v>
      </c>
      <c r="J118" s="12">
        <f>250-(250*D118/654)</f>
        <v>44.72477064220183</v>
      </c>
      <c r="K118" s="12">
        <f>250-(250*E118/654)</f>
        <v>2.6758409785932713</v>
      </c>
      <c r="CY118"/>
    </row>
    <row r="119" spans="1:103" ht="12">
      <c r="A119" s="11" t="s">
        <v>23</v>
      </c>
      <c r="B119" s="8"/>
      <c r="C119" s="7">
        <v>624</v>
      </c>
      <c r="D119" s="7">
        <v>573</v>
      </c>
      <c r="E119" s="7">
        <v>650</v>
      </c>
      <c r="G119" s="10" t="s">
        <v>23</v>
      </c>
      <c r="H119" s="2">
        <f>H118+1</f>
        <v>64</v>
      </c>
      <c r="I119" s="12">
        <f>250-(250*C119/654)</f>
        <v>11.467889908256893</v>
      </c>
      <c r="J119" s="12">
        <f>250-(250*D119/654)</f>
        <v>30.963302752293572</v>
      </c>
      <c r="K119" s="12">
        <f>250-(250*E119/654)</f>
        <v>1.5290519877675877</v>
      </c>
      <c r="CY119"/>
    </row>
    <row r="120" spans="1:103" ht="12">
      <c r="A120" s="11"/>
      <c r="B120" s="8"/>
      <c r="C120" s="7">
        <v>631</v>
      </c>
      <c r="D120" s="7">
        <v>604</v>
      </c>
      <c r="E120" s="7">
        <v>651</v>
      </c>
      <c r="G120" s="10"/>
      <c r="H120" s="2">
        <f>H119+1</f>
        <v>65</v>
      </c>
      <c r="I120" s="12">
        <f>250-(250*C120/654)</f>
        <v>8.792048929663622</v>
      </c>
      <c r="J120" s="12">
        <f>250-(250*D120/654)</f>
        <v>19.113149847094803</v>
      </c>
      <c r="K120" s="12">
        <f>250-(250*E120/654)</f>
        <v>1.1467889908256836</v>
      </c>
      <c r="CY120"/>
    </row>
    <row r="121" spans="1:103" ht="12">
      <c r="A121" s="11"/>
      <c r="B121" s="8"/>
      <c r="C121" s="7">
        <v>636</v>
      </c>
      <c r="D121" s="7">
        <v>628</v>
      </c>
      <c r="E121" s="7">
        <v>651</v>
      </c>
      <c r="G121" s="10"/>
      <c r="H121" s="2">
        <f>H120+1</f>
        <v>66</v>
      </c>
      <c r="I121" s="12">
        <f>250-(250*C121/654)</f>
        <v>6.88073394495413</v>
      </c>
      <c r="J121" s="12">
        <f>250-(250*D121/654)</f>
        <v>9.938837920489306</v>
      </c>
      <c r="K121" s="12">
        <f>250-(250*E121/654)</f>
        <v>1.1467889908256836</v>
      </c>
      <c r="CY121"/>
    </row>
    <row r="122" spans="1:103" ht="12">
      <c r="A122" s="11"/>
      <c r="B122" s="8"/>
      <c r="C122" s="7">
        <v>641</v>
      </c>
      <c r="D122" s="7">
        <v>645</v>
      </c>
      <c r="E122" s="7">
        <v>651</v>
      </c>
      <c r="G122" s="10"/>
      <c r="H122" s="2">
        <f>H121+1</f>
        <v>67</v>
      </c>
      <c r="I122" s="12">
        <f>250-(250*C122/654)</f>
        <v>4.969418960244639</v>
      </c>
      <c r="J122" s="12">
        <f>250-(250*D122/654)</f>
        <v>3.440366972477051</v>
      </c>
      <c r="K122" s="12">
        <f>250-(250*E122/654)</f>
        <v>1.1467889908256836</v>
      </c>
      <c r="CY122"/>
    </row>
    <row r="123" spans="1:103" ht="12">
      <c r="A123" s="11"/>
      <c r="B123" s="8"/>
      <c r="C123" s="7">
        <v>641</v>
      </c>
      <c r="D123" s="7">
        <v>652</v>
      </c>
      <c r="E123" s="7">
        <v>651</v>
      </c>
      <c r="G123" s="10"/>
      <c r="H123" s="2">
        <f>H122+1</f>
        <v>68</v>
      </c>
      <c r="I123" s="12">
        <f>250-(250*C123/654)</f>
        <v>4.969418960244639</v>
      </c>
      <c r="J123" s="12">
        <f>250-(250*D123/654)</f>
        <v>0.7645259938837796</v>
      </c>
      <c r="K123" s="12">
        <f>250-(250*E123/654)</f>
        <v>1.1467889908256836</v>
      </c>
      <c r="CY123"/>
    </row>
    <row r="124" spans="1:103" ht="12">
      <c r="A124" s="7"/>
      <c r="B124" s="8"/>
      <c r="C124" s="7">
        <v>640</v>
      </c>
      <c r="D124" s="7">
        <v>649</v>
      </c>
      <c r="E124" s="7">
        <v>650</v>
      </c>
      <c r="H124" s="2">
        <f>H123+1</f>
        <v>69</v>
      </c>
      <c r="I124" s="12">
        <f>250-(250*C124/654)</f>
        <v>5.351681957186543</v>
      </c>
      <c r="J124" s="12">
        <f>250-(250*D124/654)</f>
        <v>1.9113149847094917</v>
      </c>
      <c r="K124" s="12">
        <f>250-(250*E124/654)</f>
        <v>1.5290519877675877</v>
      </c>
      <c r="CY124"/>
    </row>
    <row r="125" spans="1:103" ht="12">
      <c r="A125" s="11" t="s">
        <v>24</v>
      </c>
      <c r="B125" s="8"/>
      <c r="C125" s="7">
        <v>637</v>
      </c>
      <c r="D125" s="7">
        <v>638</v>
      </c>
      <c r="E125" s="7">
        <v>648</v>
      </c>
      <c r="G125" s="10" t="s">
        <v>24</v>
      </c>
      <c r="H125" s="2">
        <f>H124+1</f>
        <v>70</v>
      </c>
      <c r="I125" s="12">
        <f>250-(250*C125/654)</f>
        <v>6.498470948012226</v>
      </c>
      <c r="J125" s="12">
        <f>250-(250*D125/654)</f>
        <v>6.116207951070322</v>
      </c>
      <c r="K125" s="12">
        <f>250-(250*E125/654)</f>
        <v>2.2935779816513673</v>
      </c>
      <c r="CY125"/>
    </row>
    <row r="126" spans="1:103" ht="12">
      <c r="A126" s="7"/>
      <c r="B126" s="8"/>
      <c r="C126" s="7">
        <v>635</v>
      </c>
      <c r="D126" s="7">
        <v>625</v>
      </c>
      <c r="E126" s="7">
        <v>645</v>
      </c>
      <c r="H126" s="2">
        <v>71</v>
      </c>
      <c r="I126" s="12">
        <f>250-(250*C126/654)</f>
        <v>7.262996941896034</v>
      </c>
      <c r="J126" s="12">
        <f>250-(250*D126/654)</f>
        <v>11.08562691131499</v>
      </c>
      <c r="K126" s="12">
        <f>250-(250*E126/654)</f>
        <v>3.440366972477051</v>
      </c>
      <c r="CY126"/>
    </row>
    <row r="127" spans="1:103" ht="12">
      <c r="A127" s="7"/>
      <c r="B127" s="8"/>
      <c r="C127" s="7">
        <v>632</v>
      </c>
      <c r="D127" s="7">
        <v>611</v>
      </c>
      <c r="E127" s="7">
        <v>642</v>
      </c>
      <c r="H127" s="2">
        <v>72</v>
      </c>
      <c r="I127" s="12">
        <f>250-(250*C127/654)</f>
        <v>8.409785932721718</v>
      </c>
      <c r="J127" s="12">
        <f>250-(250*D127/654)</f>
        <v>16.437308868501532</v>
      </c>
      <c r="K127" s="12">
        <f>250-(250*E127/654)</f>
        <v>4.587155963302763</v>
      </c>
      <c r="CY127"/>
    </row>
    <row r="128" spans="1:103" ht="12">
      <c r="A128" s="7"/>
      <c r="B128" s="8"/>
      <c r="C128" s="7">
        <v>631</v>
      </c>
      <c r="D128" s="7">
        <v>600</v>
      </c>
      <c r="E128" s="7">
        <v>641</v>
      </c>
      <c r="H128" s="2">
        <v>73</v>
      </c>
      <c r="I128" s="12">
        <f>250-(250*C128/654)</f>
        <v>8.792048929663622</v>
      </c>
      <c r="J128" s="12">
        <f>250-(250*D128/654)</f>
        <v>20.64220183486239</v>
      </c>
      <c r="K128" s="12">
        <f>250-(250*E128/654)</f>
        <v>4.969418960244639</v>
      </c>
      <c r="CY128"/>
    </row>
    <row r="129" spans="3:103" ht="12">
      <c r="C129"/>
      <c r="D129"/>
      <c r="I129"/>
      <c r="K129"/>
      <c r="BZ129" s="7"/>
      <c r="CA129" s="8"/>
      <c r="CB129" s="7"/>
      <c r="CC129" s="7"/>
      <c r="CE129" s="7"/>
      <c r="CY129"/>
    </row>
    <row r="130" spans="3:103" ht="12">
      <c r="C130"/>
      <c r="D130"/>
      <c r="I130"/>
      <c r="K130"/>
      <c r="BZ130" s="7"/>
      <c r="CA130" s="8"/>
      <c r="CB130" s="7"/>
      <c r="CC130" s="7"/>
      <c r="CE130" s="7"/>
      <c r="CY130"/>
    </row>
    <row r="131" spans="3:103" ht="12">
      <c r="C131"/>
      <c r="D131"/>
      <c r="I131"/>
      <c r="K131"/>
      <c r="BZ131" s="7"/>
      <c r="CA131" s="8"/>
      <c r="CB131" s="7"/>
      <c r="CC131" s="7"/>
      <c r="CE131" s="7"/>
      <c r="CY131"/>
    </row>
    <row r="132" spans="3:103" ht="12">
      <c r="C132"/>
      <c r="D132"/>
      <c r="I132"/>
      <c r="K132"/>
      <c r="CY132"/>
    </row>
    <row r="133" spans="3:103" ht="12">
      <c r="C133"/>
      <c r="D133"/>
      <c r="I133"/>
      <c r="K133"/>
      <c r="CY133"/>
    </row>
    <row r="134" spans="3:103" ht="12">
      <c r="C134"/>
      <c r="D134"/>
      <c r="I134"/>
      <c r="K134"/>
      <c r="CY134"/>
    </row>
    <row r="135" spans="3:11" ht="12">
      <c r="C135"/>
      <c r="D135"/>
      <c r="I135"/>
      <c r="K135"/>
    </row>
    <row r="136" spans="3:11" ht="12">
      <c r="C136"/>
      <c r="D136"/>
      <c r="I136"/>
      <c r="K136"/>
    </row>
    <row r="137" spans="3:11" ht="12">
      <c r="C137"/>
      <c r="D137"/>
      <c r="I137"/>
      <c r="K137"/>
    </row>
    <row r="138" spans="3:11" ht="12">
      <c r="C138"/>
      <c r="D138"/>
      <c r="I138"/>
      <c r="K138"/>
    </row>
    <row r="139" spans="4:11" ht="12">
      <c r="D139"/>
      <c r="I139"/>
      <c r="K139"/>
    </row>
    <row r="140" spans="4:11" ht="12">
      <c r="D140"/>
      <c r="I140"/>
      <c r="K140"/>
    </row>
    <row r="141" spans="4:11" ht="12">
      <c r="D141"/>
      <c r="I141"/>
      <c r="K141"/>
    </row>
    <row r="142" spans="4:11" ht="12">
      <c r="D142"/>
      <c r="I142"/>
      <c r="K142"/>
    </row>
    <row r="143" spans="4:11" ht="12">
      <c r="D143"/>
      <c r="I143"/>
      <c r="K143"/>
    </row>
    <row r="144" spans="4:11" ht="12">
      <c r="D144"/>
      <c r="I144"/>
      <c r="K144"/>
    </row>
    <row r="159" ht="12">
      <c r="R159" s="14"/>
    </row>
    <row r="172" ht="12">
      <c r="R172" s="15"/>
    </row>
    <row r="185" ht="12">
      <c r="R185" s="16"/>
    </row>
    <row r="211" ht="12">
      <c r="AC211" s="2"/>
    </row>
    <row r="212" ht="12">
      <c r="AC212" s="2"/>
    </row>
    <row r="213" ht="12">
      <c r="AC213" s="2"/>
    </row>
    <row r="214" ht="12">
      <c r="AC214" s="2"/>
    </row>
    <row r="215" ht="12">
      <c r="AC215" s="2"/>
    </row>
    <row r="216" ht="12">
      <c r="AC216" s="2"/>
    </row>
    <row r="217" ht="12">
      <c r="AC217" s="2"/>
    </row>
    <row r="218" ht="12">
      <c r="AC218" s="2"/>
    </row>
    <row r="219" ht="12">
      <c r="AC219" s="2"/>
    </row>
  </sheetData>
  <mergeCells count="5">
    <mergeCell ref="B49:E49"/>
    <mergeCell ref="B50:E50"/>
    <mergeCell ref="B51:E51"/>
    <mergeCell ref="C52:D52"/>
    <mergeCell ref="C53:D53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Cetin Sert</dc:creator>
  <cp:keywords/>
  <dc:description/>
  <cp:lastModifiedBy/>
  <dcterms:created xsi:type="dcterms:W3CDTF">2009-07-19T21:06:42Z</dcterms:created>
  <dcterms:modified xsi:type="dcterms:W3CDTF">2009-08-19T11:00:38Z</dcterms:modified>
  <cp:category/>
  <cp:version/>
  <cp:contentType/>
  <cp:contentStatus/>
  <cp:revision>189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arbeiter">
    <vt:lpwstr>CS</vt:lpwstr>
  </property>
  <property fmtid="{D5CDD505-2E9C-101B-9397-08002B2CF9AE}" pid="3" name="ExPloRe Version">
    <vt:lpwstr>0.0</vt:lpwstr>
  </property>
</Properties>
</file>